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G22" i="1" l="1"/>
  <c r="G14" i="1"/>
  <c r="F14" i="1"/>
</calcChain>
</file>

<file path=xl/sharedStrings.xml><?xml version="1.0" encoding="utf-8"?>
<sst xmlns="http://schemas.openxmlformats.org/spreadsheetml/2006/main" count="451" uniqueCount="291">
  <si>
    <t>附件3</t>
    <phoneticPr fontId="2" type="noConversion"/>
  </si>
  <si>
    <t>评审同意定点医疗机构增加医保支付类别名单（27家）</t>
    <phoneticPr fontId="2" type="noConversion"/>
  </si>
  <si>
    <t>序号</t>
  </si>
  <si>
    <t xml:space="preserve">单位编码 </t>
  </si>
  <si>
    <t>机构名称</t>
  </si>
  <si>
    <t>地址</t>
  </si>
  <si>
    <t>社会统一信用代码（18位码）</t>
  </si>
  <si>
    <t>登记证号（22位医疗机构登记号（卫生部门核发））</t>
    <phoneticPr fontId="2" type="noConversion"/>
  </si>
  <si>
    <t>发证机关</t>
  </si>
  <si>
    <t>医疗机构执业许可证发证日期</t>
    <phoneticPr fontId="2" type="noConversion"/>
  </si>
  <si>
    <t>医疗机构执业许可证有效日期</t>
    <phoneticPr fontId="2" type="noConversion"/>
  </si>
  <si>
    <t>医疗机构分类</t>
  </si>
  <si>
    <t>医疗机构具体类别</t>
  </si>
  <si>
    <t>登记注册类型</t>
  </si>
  <si>
    <t>管理分类</t>
  </si>
  <si>
    <t>医疗机构级别</t>
  </si>
  <si>
    <t>物价收费核定级别</t>
  </si>
  <si>
    <t>法人</t>
  </si>
  <si>
    <t>联系电话</t>
  </si>
  <si>
    <t>联系人</t>
  </si>
  <si>
    <t>评审同意增加医保支付类别</t>
    <phoneticPr fontId="2" type="noConversion"/>
  </si>
  <si>
    <t>4增</t>
  </si>
  <si>
    <t>00000941</t>
  </si>
  <si>
    <t>昆明市五华区莲华北莲华庭社区卫生服务站</t>
  </si>
  <si>
    <t>五华区教场中路2号北莲华庭小区C-008号商铺</t>
  </si>
  <si>
    <t>5253010259203465XH</t>
  </si>
  <si>
    <t>PDY60996-153010217B2001</t>
  </si>
  <si>
    <t>昆明市五华区卫生和计划生育局</t>
  </si>
  <si>
    <t>基层医疗卫生机构</t>
  </si>
  <si>
    <t>社区卫生服务站</t>
  </si>
  <si>
    <t>民营</t>
  </si>
  <si>
    <t>非营利性</t>
  </si>
  <si>
    <t>无级</t>
  </si>
  <si>
    <t>三级</t>
  </si>
  <si>
    <t>周昌林</t>
  </si>
  <si>
    <t>邱丽</t>
  </si>
  <si>
    <t>慢性病门诊、省内异地普通门诊</t>
    <phoneticPr fontId="2" type="noConversion"/>
  </si>
  <si>
    <t>8增</t>
  </si>
  <si>
    <t>0000028M</t>
  </si>
  <si>
    <t>度假区金河社区卫生服务中心</t>
  </si>
  <si>
    <t>度假区华都花园B区004-018号商铺</t>
  </si>
  <si>
    <t>52530100695683492N</t>
  </si>
  <si>
    <t>PDY60062353018412B1001</t>
  </si>
  <si>
    <t>昆明滇池国家旅游度假区卫生和计划生育委员会</t>
  </si>
  <si>
    <t>社区卫生服务中心</t>
  </si>
  <si>
    <t>金涛</t>
  </si>
  <si>
    <t>胡金斌</t>
  </si>
  <si>
    <t>职工住院</t>
  </si>
  <si>
    <t>9增</t>
  </si>
  <si>
    <t>0000025N</t>
  </si>
  <si>
    <t>昆明市第二人民医院融城老年病医院</t>
  </si>
  <si>
    <t>昆明市西园南路融城优郡花园A5地块</t>
  </si>
  <si>
    <t xml:space="preserve">12530100MB1198231T </t>
  </si>
  <si>
    <t>PDY20060-153011216A5391</t>
  </si>
  <si>
    <t>昆明市卫生和计划生育委员会</t>
  </si>
  <si>
    <t>医院</t>
  </si>
  <si>
    <t>专科医院</t>
  </si>
  <si>
    <t>股份制</t>
  </si>
  <si>
    <t>二级</t>
  </si>
  <si>
    <t>曹伟强</t>
  </si>
  <si>
    <t>王丽芬</t>
  </si>
  <si>
    <t>公务员门诊、门诊特检</t>
    <phoneticPr fontId="2" type="noConversion"/>
  </si>
  <si>
    <t>12增</t>
  </si>
  <si>
    <t>0000032B</t>
  </si>
  <si>
    <t>昆明艾维健康体检中心</t>
  </si>
  <si>
    <t>昆明市官渡区佴家湾4号</t>
  </si>
  <si>
    <t>91530100MA6KTGACXU</t>
  </si>
  <si>
    <t>MA6KTGAC-X53011119P9392</t>
  </si>
  <si>
    <t>健康体检中心</t>
  </si>
  <si>
    <t>营利性</t>
  </si>
  <si>
    <t>吴存良</t>
  </si>
  <si>
    <t>叶琴</t>
  </si>
  <si>
    <t>省内异地普通门诊</t>
    <phoneticPr fontId="2" type="noConversion"/>
  </si>
  <si>
    <t>13增</t>
  </si>
  <si>
    <t>0000030Q</t>
  </si>
  <si>
    <t>昆明盘龙费森尤斯血液透析中心</t>
  </si>
  <si>
    <t>昆明市金江小区H幢1-2层商铺2室</t>
  </si>
  <si>
    <t>91530000MA6N4P99XX</t>
  </si>
  <si>
    <t>MA6N4P9-953010320P9392</t>
  </si>
  <si>
    <t>血液透析中心</t>
  </si>
  <si>
    <t>江波</t>
  </si>
  <si>
    <t>董倩</t>
  </si>
  <si>
    <t>省内异地普通门诊</t>
  </si>
  <si>
    <t>22增</t>
  </si>
  <si>
    <t>0000013N</t>
  </si>
  <si>
    <t>云南东骏药业有限公司五华大观诊所</t>
  </si>
  <si>
    <t>大观商业城F1座一楼</t>
  </si>
  <si>
    <t>91530000678709451P</t>
  </si>
  <si>
    <t>PDY60667-953010216D2122</t>
  </si>
  <si>
    <t>五华区卫生和计划生育局</t>
  </si>
  <si>
    <t>诊所</t>
  </si>
  <si>
    <t>李卫东</t>
  </si>
  <si>
    <t>张丹</t>
  </si>
  <si>
    <t>公务员门诊</t>
  </si>
  <si>
    <t>23增</t>
  </si>
  <si>
    <t>00000332</t>
  </si>
  <si>
    <t>云南东骏药业有限公司东骏仁和堂医馆</t>
  </si>
  <si>
    <t>大观街万裕苑商场1-6轴6-19轴</t>
  </si>
  <si>
    <t>91530000668281180U</t>
  </si>
  <si>
    <t>PDY60846-353010212D2112</t>
  </si>
  <si>
    <t>昆明市五华区卫生健康局</t>
  </si>
  <si>
    <t>门诊部</t>
  </si>
  <si>
    <t>慢性病门诊、省内异地普通门诊</t>
  </si>
  <si>
    <t>25增</t>
  </si>
  <si>
    <t>000002Y</t>
  </si>
  <si>
    <t>云南健之佳连锁健康药房有限公司一二一诊所</t>
  </si>
  <si>
    <t>云南省昆明市五华区一二一大街159号</t>
  </si>
  <si>
    <t>91530100094673432D</t>
  </si>
  <si>
    <t>PDY60306-453010216D2112</t>
  </si>
  <si>
    <t>蓝波</t>
  </si>
  <si>
    <t>邵文艳</t>
  </si>
  <si>
    <t>公务员门诊、慢性病门诊</t>
  </si>
  <si>
    <t>26增</t>
  </si>
  <si>
    <t>000006H</t>
  </si>
  <si>
    <t>高新区红塔社区卫生服务站</t>
  </si>
  <si>
    <t>高新区银城小区1幢3单元201-202</t>
  </si>
  <si>
    <t>52530100309519492D</t>
  </si>
  <si>
    <t>PDY40062-X53011519B2001</t>
  </si>
  <si>
    <t>高新技术产业开发区管理委员会</t>
  </si>
  <si>
    <t>慢性病门诊</t>
  </si>
  <si>
    <t>27增</t>
  </si>
  <si>
    <t>0000032D</t>
  </si>
  <si>
    <t>云南健之佳健康连锁店股份有限公司盘龙万宏国际诊所</t>
  </si>
  <si>
    <t>云南省昆明市盘龙区联盟路与万宏路交汇处万宏嘉园沣苑(地块五)综合楼S1号</t>
  </si>
  <si>
    <t>91530103MA6NGJJ17X</t>
  </si>
  <si>
    <t>PDY60742-853010316D2112</t>
  </si>
  <si>
    <t>昆明市盘龙区卫生和计划生育局</t>
  </si>
  <si>
    <t>31增</t>
  </si>
  <si>
    <t>00000080</t>
  </si>
  <si>
    <t>云南省残疾人康复中心（云南省华夏医院）</t>
  </si>
  <si>
    <t>昆明市安康路180号</t>
  </si>
  <si>
    <t>康复医院</t>
  </si>
  <si>
    <t>全民</t>
  </si>
  <si>
    <t>非营利</t>
  </si>
  <si>
    <t>刘芳</t>
  </si>
  <si>
    <t>丁凡</t>
  </si>
  <si>
    <t>医疗照顾人员住院</t>
    <phoneticPr fontId="2" type="noConversion"/>
  </si>
  <si>
    <t>35增</t>
  </si>
  <si>
    <t>0000017N</t>
  </si>
  <si>
    <t>云南同予医疗管理有限公司西山同予口腔门诊部</t>
  </si>
  <si>
    <t>西山区棕树营人民西路保利中心23楼05-06号</t>
  </si>
  <si>
    <t>91530112MA6K815R57</t>
  </si>
  <si>
    <t>PDY61092553011215D1522</t>
  </si>
  <si>
    <t>昆明市西山区卫生健康局</t>
  </si>
  <si>
    <t>口腔诊所</t>
  </si>
  <si>
    <t>谭桂红</t>
  </si>
  <si>
    <t>杜倩良</t>
  </si>
  <si>
    <t>省内异地普通门诊</t>
    <phoneticPr fontId="2" type="noConversion"/>
  </si>
  <si>
    <t>38增</t>
  </si>
  <si>
    <t>00000381</t>
  </si>
  <si>
    <t>昆明冶金高等专科学校卫生所</t>
  </si>
  <si>
    <t>昆明市学府路388号</t>
  </si>
  <si>
    <t>1253000043120470X4</t>
  </si>
  <si>
    <t>43120470-X53010211D3001</t>
  </si>
  <si>
    <t>卫生所</t>
  </si>
  <si>
    <t>一级</t>
  </si>
  <si>
    <t>王资</t>
  </si>
  <si>
    <t>戴彦君</t>
  </si>
  <si>
    <t>39增</t>
  </si>
  <si>
    <t>00000315</t>
  </si>
  <si>
    <t>官渡区福德社区卫生服务中心</t>
  </si>
  <si>
    <t>官渡区关上街道办事处春城路西开发区C2-6A地块(日新路2366号）</t>
  </si>
  <si>
    <t>52530111781672597B</t>
  </si>
  <si>
    <t>M53011159010010016</t>
  </si>
  <si>
    <t>昆明市官渡区卫生和计划生育局</t>
  </si>
  <si>
    <t>集体</t>
  </si>
  <si>
    <t>杨艳</t>
  </si>
  <si>
    <t xml:space="preserve"> 李保佳</t>
  </si>
  <si>
    <t>40增</t>
  </si>
  <si>
    <t>00000244</t>
  </si>
  <si>
    <t>云南仁爱医院</t>
  </si>
  <si>
    <t>昆明市龙泉路62号</t>
  </si>
  <si>
    <t>915301007638718836</t>
  </si>
  <si>
    <t>76387188353010213A1002</t>
  </si>
  <si>
    <t>非公立</t>
  </si>
  <si>
    <t>张蒂</t>
  </si>
  <si>
    <t>陈胤安</t>
  </si>
  <si>
    <t>41增</t>
  </si>
  <si>
    <t>0000015U</t>
  </si>
  <si>
    <t>昆明市五华区护国南通街社区卫生服务站</t>
  </si>
  <si>
    <t>昆明市五华区金碧路益珑大夏D2商铺一层</t>
  </si>
  <si>
    <t>52530102MJT308111L</t>
  </si>
  <si>
    <t>PDY61098-253010217B2001</t>
  </si>
  <si>
    <t>社区卫生服务机构</t>
  </si>
  <si>
    <t>杨萨</t>
  </si>
  <si>
    <t>王爱琴</t>
  </si>
  <si>
    <t>公务员门诊、慢性病门诊、省内异地普通门诊、家庭医生签约</t>
  </si>
  <si>
    <t>47增</t>
  </si>
  <si>
    <t>00000148</t>
  </si>
  <si>
    <t>云南省干部疗养院</t>
  </si>
  <si>
    <t>安宁市温泉镇凤山路19号</t>
  </si>
  <si>
    <t>125300004312018676</t>
  </si>
  <si>
    <t>43120186753018111A6001</t>
  </si>
  <si>
    <t>云南省卫生厅</t>
  </si>
  <si>
    <t>其他医疗卫生机构</t>
  </si>
  <si>
    <t>疗养院</t>
  </si>
  <si>
    <t>和家红</t>
  </si>
  <si>
    <t>皇甫文平</t>
  </si>
  <si>
    <t>54增</t>
  </si>
  <si>
    <t>00000186</t>
  </si>
  <si>
    <t>昆明格蕾德明珠医院</t>
  </si>
  <si>
    <t>昆明市二环东路1000号</t>
  </si>
  <si>
    <t>91530111431208698H</t>
  </si>
  <si>
    <t>43120869-853010317A1001</t>
  </si>
  <si>
    <t>综合医院</t>
  </si>
  <si>
    <t>梁佳</t>
  </si>
  <si>
    <t xml:space="preserve">许洁 </t>
  </si>
  <si>
    <t>省内异地住院</t>
    <phoneticPr fontId="2" type="noConversion"/>
  </si>
  <si>
    <t>55增</t>
  </si>
  <si>
    <t xml:space="preserve">0000004Z </t>
  </si>
  <si>
    <t>云南爱心护理院</t>
  </si>
  <si>
    <t>昆明市西山区福海街道办事处五家堆村296号</t>
  </si>
  <si>
    <t>125300004312078042</t>
  </si>
  <si>
    <t>护理院</t>
  </si>
  <si>
    <t>杨富元</t>
  </si>
  <si>
    <t>李思奇</t>
  </si>
  <si>
    <t>省内异地住院</t>
    <phoneticPr fontId="2" type="noConversion"/>
  </si>
  <si>
    <t>57增</t>
  </si>
  <si>
    <t>00000209</t>
  </si>
  <si>
    <t>昆明市官渡区金马街道社区卫生服务中心（官渡区金马卫生院）</t>
  </si>
  <si>
    <t>昆明市官渡区金马街道办事处金汁河埂下</t>
  </si>
  <si>
    <t>125301114314004520</t>
  </si>
  <si>
    <t>PDY50004-953011111B1001</t>
  </si>
  <si>
    <t>官渡区卫生健康局</t>
  </si>
  <si>
    <t>文宾</t>
  </si>
  <si>
    <t xml:space="preserve">董云丽  </t>
  </si>
  <si>
    <t>公务员门诊、职工住院、省内异地住院</t>
    <phoneticPr fontId="2" type="noConversion"/>
  </si>
  <si>
    <t>59增</t>
  </si>
  <si>
    <t>0000025Q</t>
  </si>
  <si>
    <t>昆明滇池康悦医院</t>
  </si>
  <si>
    <t>昆明市晋宁区环湖南路以北“七彩云南.古滇文化旅游名城”内</t>
  </si>
  <si>
    <t>91530122052200733J</t>
  </si>
  <si>
    <t>PDY70396-253011516A1002</t>
  </si>
  <si>
    <t>昆明市晋宁区卫生和计划生育局</t>
  </si>
  <si>
    <t>任怀灿</t>
  </si>
  <si>
    <t>浦溶</t>
  </si>
  <si>
    <t>慢性病门诊、省内异地住院、跨省异地住院</t>
    <phoneticPr fontId="2" type="noConversion"/>
  </si>
  <si>
    <t>60增</t>
  </si>
  <si>
    <t>0000008M</t>
  </si>
  <si>
    <t>云南延寿堂中医药科技有限公司吴井路诊所</t>
  </si>
  <si>
    <t>昆明市官渡区吴井路378号</t>
  </si>
  <si>
    <t>91530111056969910Y</t>
  </si>
  <si>
    <t>PDY70726253011117D2122</t>
  </si>
  <si>
    <t>官渡区卫生局</t>
  </si>
  <si>
    <t>吴赣英</t>
  </si>
  <si>
    <t>何晓艳</t>
  </si>
  <si>
    <t>61增</t>
  </si>
  <si>
    <t>0000016D</t>
  </si>
  <si>
    <t>云南延寿堂中医药科技有限公司前兴路诊所</t>
  </si>
  <si>
    <t>91530112MA6K3Q5H4B</t>
  </si>
  <si>
    <t>PDY6106485301121215D2122</t>
  </si>
  <si>
    <t>西山区卫生和计划生育局</t>
  </si>
  <si>
    <t>窦晓玲</t>
  </si>
  <si>
    <t>62增</t>
  </si>
  <si>
    <t>0000012M</t>
  </si>
  <si>
    <t>云南延寿堂中医药科技有限公司西山中医诊所</t>
  </si>
  <si>
    <t>西山区西苑西二环路南段西苑商城2幢</t>
  </si>
  <si>
    <t>91530112MA6K9G1Y3K</t>
  </si>
  <si>
    <t>PDY61046453011217D2122</t>
  </si>
  <si>
    <t>赵红</t>
  </si>
  <si>
    <t>63增</t>
  </si>
  <si>
    <t>0000014U</t>
  </si>
  <si>
    <t>五华仁济诊所</t>
  </si>
  <si>
    <t>昆明市五华区茭菱路566号</t>
  </si>
  <si>
    <t>91530102MA6K46X63B</t>
  </si>
  <si>
    <t>PDY61104-853010217D2112</t>
  </si>
  <si>
    <t>五华区卫生局</t>
  </si>
  <si>
    <t xml:space="preserve">徐伟军 </t>
  </si>
  <si>
    <t>寸丽仙</t>
  </si>
  <si>
    <t>慢性病门诊</t>
    <phoneticPr fontId="2" type="noConversion"/>
  </si>
  <si>
    <t>69增</t>
  </si>
  <si>
    <t>00000093</t>
  </si>
  <si>
    <t>云南省老干部医院</t>
  </si>
  <si>
    <t>工人新村安吉路37路</t>
  </si>
  <si>
    <t>12530000MB1804115R</t>
  </si>
  <si>
    <t>PDY60066453011211A1001</t>
  </si>
  <si>
    <t>公立</t>
  </si>
  <si>
    <t>张静思</t>
  </si>
  <si>
    <t>跨省异地住院</t>
  </si>
  <si>
    <t>70增</t>
  </si>
  <si>
    <t>0000022G</t>
  </si>
  <si>
    <t>云南联顿骨科医院</t>
  </si>
  <si>
    <t>福海街道办事处大坝社区居委会金成财郡商业中心2栋、10栋</t>
  </si>
  <si>
    <t>91530100MA6K6Y992R</t>
  </si>
  <si>
    <t>PDY60089X53011213A5262</t>
  </si>
  <si>
    <t>云南省卫生和计划生育委员会</t>
  </si>
  <si>
    <t>三级骨科</t>
  </si>
  <si>
    <t>安泉</t>
  </si>
  <si>
    <t>曹晓雯</t>
  </si>
  <si>
    <t>大学生住院</t>
    <phoneticPr fontId="2" type="noConversion"/>
  </si>
  <si>
    <t>离休干部门诊、医疗照顾人员门诊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</si>
</sst>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[$-F800]dddd\,\ mmmm\ dd\,\ yyyy"/>
  </numFmts>
  <fonts count="9" x14ac:knownFonts="1">
    <font>
      <sz val="11"/>
      <color theme="1"/>
      <name val="宋体"/>
      <family val="2"/>
      <scheme val="minor"/>
    </font>
    <font>
      <sz val="10"/>
      <name val="黑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48">
    <xf numFmtId="0" fontId="0" fillId="0" borderId="0" xfId="0"/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 shrinkToFit="1"/>
    </xf>
    <xf numFmtId="49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76" fontId="3" fillId="0" borderId="3" xfId="1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vertical="center" wrapText="1"/>
    </xf>
    <xf numFmtId="0" fontId="7" fillId="0" borderId="0" xfId="0" applyFont="1" applyFill="1"/>
    <xf numFmtId="0" fontId="3" fillId="0" borderId="3" xfId="0" quotePrefix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3" xfId="1" applyNumberFormat="1" applyFont="1" applyFill="1" applyBorder="1" applyAlignment="1">
      <alignment vertical="center" wrapText="1"/>
    </xf>
    <xf numFmtId="49" fontId="3" fillId="0" borderId="3" xfId="1" applyNumberFormat="1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3" xfId="2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177" fontId="3" fillId="0" borderId="3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49" fontId="3" fillId="0" borderId="3" xfId="0" quotePrefix="1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/>
    </xf>
    <xf numFmtId="0" fontId="3" fillId="0" borderId="3" xfId="4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1" applyFont="1" applyFill="1" applyBorder="1" applyAlignment="1">
      <alignment vertical="center" wrapText="1"/>
    </xf>
    <xf numFmtId="176" fontId="3" fillId="0" borderId="3" xfId="1" applyNumberFormat="1" applyFont="1" applyFill="1" applyBorder="1" applyAlignment="1">
      <alignment horizontal="center" vertical="center" wrapText="1" shrinkToFit="1"/>
    </xf>
    <xf numFmtId="176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176" fontId="3" fillId="0" borderId="3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">
    <cellStyle name="常规" xfId="0" builtinId="0"/>
    <cellStyle name="常规 2" xfId="1"/>
    <cellStyle name="常规 2 2" xfId="2"/>
    <cellStyle name="常规 3 4" xfId="3"/>
    <cellStyle name="常规_医院新申请_2" xfId="4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599;&#32768;&#27494;\Users\Administrator\Desktop\&#26032;&#24314;&#25991;&#20214;&#22841;\1118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E4" t="str">
            <v>43120661753011211A5271</v>
          </cell>
          <cell r="F4" t="str">
            <v>153000000082</v>
          </cell>
        </row>
        <row r="43">
          <cell r="E43" t="str">
            <v>43120780453011211A7101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A16" workbookViewId="0">
      <selection activeCell="U20" sqref="U20"/>
    </sheetView>
  </sheetViews>
  <sheetFormatPr defaultColWidth="8.44140625" defaultRowHeight="12" x14ac:dyDescent="0.15"/>
  <cols>
    <col min="1" max="1" width="3.88671875" style="42" customWidth="1"/>
    <col min="2" max="2" width="1.6640625" style="43" hidden="1" customWidth="1"/>
    <col min="3" max="3" width="9.21875" style="43" customWidth="1"/>
    <col min="4" max="4" width="21.5546875" style="44" customWidth="1"/>
    <col min="5" max="5" width="20.33203125" style="42" customWidth="1"/>
    <col min="6" max="6" width="15" style="42" customWidth="1"/>
    <col min="7" max="7" width="16.21875" style="42" customWidth="1"/>
    <col min="8" max="8" width="16.6640625" style="45" customWidth="1"/>
    <col min="9" max="9" width="16" style="42" customWidth="1"/>
    <col min="10" max="10" width="16" style="43" customWidth="1"/>
    <col min="11" max="12" width="8.44140625" style="42" hidden="1" customWidth="1"/>
    <col min="13" max="14" width="8.44140625" style="43"/>
    <col min="15" max="16" width="7.6640625" style="43" customWidth="1"/>
    <col min="17" max="17" width="8.44140625" style="43"/>
    <col min="18" max="18" width="11.77734375" style="42" hidden="1" customWidth="1"/>
    <col min="19" max="19" width="8.44140625" style="42" hidden="1" customWidth="1"/>
    <col min="20" max="20" width="13.6640625" style="42" hidden="1" customWidth="1"/>
    <col min="21" max="21" width="19.44140625" style="42" customWidth="1"/>
    <col min="22" max="16384" width="8.44140625" style="42"/>
  </cols>
  <sheetData>
    <row r="1" spans="1:21" s="1" customFormat="1" x14ac:dyDescent="0.25">
      <c r="A1" s="46" t="s">
        <v>0</v>
      </c>
      <c r="B1" s="46"/>
      <c r="C1" s="46"/>
      <c r="E1" s="2"/>
      <c r="F1" s="2"/>
      <c r="H1" s="3"/>
      <c r="I1" s="3"/>
      <c r="L1" s="4"/>
      <c r="M1" s="4"/>
      <c r="N1" s="4"/>
      <c r="O1" s="4"/>
      <c r="Q1" s="2"/>
      <c r="S1" s="2"/>
    </row>
    <row r="2" spans="1:21" s="1" customFormat="1" ht="22.2" x14ac:dyDescent="0.2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s="14" customFormat="1" ht="36" x14ac:dyDescent="0.15">
      <c r="A3" s="5" t="s">
        <v>2</v>
      </c>
      <c r="B3" s="6"/>
      <c r="C3" s="5" t="s">
        <v>3</v>
      </c>
      <c r="D3" s="5" t="s">
        <v>4</v>
      </c>
      <c r="E3" s="5" t="s">
        <v>5</v>
      </c>
      <c r="F3" s="7" t="s">
        <v>6</v>
      </c>
      <c r="G3" s="7" t="s">
        <v>7</v>
      </c>
      <c r="H3" s="8" t="s">
        <v>8</v>
      </c>
      <c r="I3" s="9" t="s">
        <v>9</v>
      </c>
      <c r="J3" s="9" t="s">
        <v>10</v>
      </c>
      <c r="K3" s="10" t="s">
        <v>11</v>
      </c>
      <c r="L3" s="10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11" t="s">
        <v>17</v>
      </c>
      <c r="R3" s="12" t="s">
        <v>18</v>
      </c>
      <c r="S3" s="11" t="s">
        <v>19</v>
      </c>
      <c r="T3" s="12" t="s">
        <v>18</v>
      </c>
      <c r="U3" s="13" t="s">
        <v>20</v>
      </c>
    </row>
    <row r="4" spans="1:21" s="23" customFormat="1" ht="36" x14ac:dyDescent="0.25">
      <c r="A4" s="11">
        <v>1</v>
      </c>
      <c r="B4" s="11" t="s">
        <v>21</v>
      </c>
      <c r="C4" s="15" t="s">
        <v>22</v>
      </c>
      <c r="D4" s="16" t="s">
        <v>23</v>
      </c>
      <c r="E4" s="16" t="s">
        <v>24</v>
      </c>
      <c r="F4" s="17" t="s">
        <v>25</v>
      </c>
      <c r="G4" s="18" t="s">
        <v>26</v>
      </c>
      <c r="H4" s="18" t="s">
        <v>27</v>
      </c>
      <c r="I4" s="19">
        <v>42908</v>
      </c>
      <c r="J4" s="20">
        <v>44508</v>
      </c>
      <c r="K4" s="21" t="s">
        <v>28</v>
      </c>
      <c r="L4" s="11" t="s">
        <v>29</v>
      </c>
      <c r="M4" s="11" t="s">
        <v>30</v>
      </c>
      <c r="N4" s="11" t="s">
        <v>31</v>
      </c>
      <c r="O4" s="11" t="s">
        <v>32</v>
      </c>
      <c r="P4" s="11" t="s">
        <v>33</v>
      </c>
      <c r="Q4" s="11" t="s">
        <v>34</v>
      </c>
      <c r="R4" s="12">
        <v>15925136011</v>
      </c>
      <c r="S4" s="11" t="s">
        <v>35</v>
      </c>
      <c r="T4" s="12">
        <v>15925136011</v>
      </c>
      <c r="U4" s="22" t="s">
        <v>36</v>
      </c>
    </row>
    <row r="5" spans="1:21" s="27" customFormat="1" ht="36" x14ac:dyDescent="0.25">
      <c r="A5" s="11">
        <v>2</v>
      </c>
      <c r="B5" s="11" t="s">
        <v>37</v>
      </c>
      <c r="C5" s="11" t="s">
        <v>38</v>
      </c>
      <c r="D5" s="16" t="s">
        <v>39</v>
      </c>
      <c r="E5" s="16" t="s">
        <v>40</v>
      </c>
      <c r="F5" s="24" t="s">
        <v>41</v>
      </c>
      <c r="G5" s="25" t="s">
        <v>42</v>
      </c>
      <c r="H5" s="10" t="s">
        <v>43</v>
      </c>
      <c r="I5" s="26">
        <v>43180</v>
      </c>
      <c r="J5" s="20">
        <v>45012</v>
      </c>
      <c r="K5" s="21" t="s">
        <v>28</v>
      </c>
      <c r="L5" s="11" t="s">
        <v>44</v>
      </c>
      <c r="M5" s="11" t="s">
        <v>30</v>
      </c>
      <c r="N5" s="11" t="s">
        <v>31</v>
      </c>
      <c r="O5" s="11" t="s">
        <v>32</v>
      </c>
      <c r="P5" s="11" t="s">
        <v>33</v>
      </c>
      <c r="Q5" s="11" t="s">
        <v>45</v>
      </c>
      <c r="R5" s="12"/>
      <c r="S5" s="11" t="s">
        <v>46</v>
      </c>
      <c r="T5" s="12">
        <v>15911733255</v>
      </c>
      <c r="U5" s="22" t="s">
        <v>47</v>
      </c>
    </row>
    <row r="6" spans="1:21" s="27" customFormat="1" ht="24" x14ac:dyDescent="0.25">
      <c r="A6" s="11">
        <v>3</v>
      </c>
      <c r="B6" s="11" t="s">
        <v>48</v>
      </c>
      <c r="C6" s="11" t="s">
        <v>49</v>
      </c>
      <c r="D6" s="16" t="s">
        <v>50</v>
      </c>
      <c r="E6" s="16" t="s">
        <v>51</v>
      </c>
      <c r="F6" s="24" t="s">
        <v>52</v>
      </c>
      <c r="G6" s="24" t="s">
        <v>53</v>
      </c>
      <c r="H6" s="18" t="s">
        <v>54</v>
      </c>
      <c r="I6" s="19">
        <v>43353</v>
      </c>
      <c r="J6" s="20">
        <v>48289</v>
      </c>
      <c r="K6" s="11" t="s">
        <v>55</v>
      </c>
      <c r="L6" s="11" t="s">
        <v>56</v>
      </c>
      <c r="M6" s="11" t="s">
        <v>57</v>
      </c>
      <c r="N6" s="11" t="s">
        <v>31</v>
      </c>
      <c r="O6" s="11" t="s">
        <v>58</v>
      </c>
      <c r="P6" s="11" t="s">
        <v>58</v>
      </c>
      <c r="Q6" s="11" t="s">
        <v>59</v>
      </c>
      <c r="R6" s="12">
        <v>13529388183</v>
      </c>
      <c r="S6" s="11" t="s">
        <v>60</v>
      </c>
      <c r="T6" s="12">
        <v>13529388183</v>
      </c>
      <c r="U6" s="22" t="s">
        <v>61</v>
      </c>
    </row>
    <row r="7" spans="1:21" s="27" customFormat="1" ht="36" x14ac:dyDescent="0.25">
      <c r="A7" s="11">
        <v>4</v>
      </c>
      <c r="B7" s="11" t="s">
        <v>62</v>
      </c>
      <c r="C7" s="11" t="s">
        <v>63</v>
      </c>
      <c r="D7" s="16" t="s">
        <v>64</v>
      </c>
      <c r="E7" s="16" t="s">
        <v>65</v>
      </c>
      <c r="F7" s="28" t="s">
        <v>66</v>
      </c>
      <c r="G7" s="28" t="s">
        <v>67</v>
      </c>
      <c r="H7" s="24" t="s">
        <v>54</v>
      </c>
      <c r="I7" s="19">
        <v>43549</v>
      </c>
      <c r="J7" s="20">
        <v>45375</v>
      </c>
      <c r="K7" s="21" t="s">
        <v>28</v>
      </c>
      <c r="L7" s="21" t="s">
        <v>68</v>
      </c>
      <c r="M7" s="8" t="s">
        <v>30</v>
      </c>
      <c r="N7" s="11" t="s">
        <v>69</v>
      </c>
      <c r="O7" s="11" t="s">
        <v>32</v>
      </c>
      <c r="P7" s="11" t="s">
        <v>33</v>
      </c>
      <c r="Q7" s="11" t="s">
        <v>70</v>
      </c>
      <c r="R7" s="25">
        <v>15969570707</v>
      </c>
      <c r="S7" s="10" t="s">
        <v>71</v>
      </c>
      <c r="T7" s="25">
        <v>18287456400</v>
      </c>
      <c r="U7" s="16" t="s">
        <v>72</v>
      </c>
    </row>
    <row r="8" spans="1:21" s="27" customFormat="1" ht="36" x14ac:dyDescent="0.25">
      <c r="A8" s="11">
        <v>5</v>
      </c>
      <c r="B8" s="11" t="s">
        <v>73</v>
      </c>
      <c r="C8" s="11" t="s">
        <v>74</v>
      </c>
      <c r="D8" s="16" t="s">
        <v>75</v>
      </c>
      <c r="E8" s="16" t="s">
        <v>76</v>
      </c>
      <c r="F8" s="24" t="s">
        <v>77</v>
      </c>
      <c r="G8" s="24" t="s">
        <v>78</v>
      </c>
      <c r="H8" s="24" t="s">
        <v>54</v>
      </c>
      <c r="I8" s="19">
        <v>43388</v>
      </c>
      <c r="J8" s="20">
        <v>45213</v>
      </c>
      <c r="K8" s="21" t="s">
        <v>28</v>
      </c>
      <c r="L8" s="21" t="s">
        <v>79</v>
      </c>
      <c r="M8" s="8" t="s">
        <v>30</v>
      </c>
      <c r="N8" s="11" t="s">
        <v>69</v>
      </c>
      <c r="O8" s="8" t="s">
        <v>32</v>
      </c>
      <c r="P8" s="8" t="s">
        <v>58</v>
      </c>
      <c r="Q8" s="11" t="s">
        <v>80</v>
      </c>
      <c r="R8" s="25">
        <v>15394973755</v>
      </c>
      <c r="S8" s="10" t="s">
        <v>81</v>
      </c>
      <c r="T8" s="25">
        <v>15912426452</v>
      </c>
      <c r="U8" s="16" t="s">
        <v>82</v>
      </c>
    </row>
    <row r="9" spans="1:21" s="27" customFormat="1" ht="36" x14ac:dyDescent="0.25">
      <c r="A9" s="11">
        <v>6</v>
      </c>
      <c r="B9" s="11" t="s">
        <v>83</v>
      </c>
      <c r="C9" s="11" t="s">
        <v>84</v>
      </c>
      <c r="D9" s="16" t="s">
        <v>85</v>
      </c>
      <c r="E9" s="16" t="s">
        <v>86</v>
      </c>
      <c r="F9" s="24" t="s">
        <v>87</v>
      </c>
      <c r="G9" s="24" t="s">
        <v>88</v>
      </c>
      <c r="H9" s="24" t="s">
        <v>89</v>
      </c>
      <c r="I9" s="26">
        <v>43752</v>
      </c>
      <c r="J9" s="20">
        <v>45291</v>
      </c>
      <c r="K9" s="21" t="s">
        <v>28</v>
      </c>
      <c r="L9" s="10" t="s">
        <v>90</v>
      </c>
      <c r="M9" s="11" t="s">
        <v>30</v>
      </c>
      <c r="N9" s="11" t="s">
        <v>69</v>
      </c>
      <c r="O9" s="11" t="s">
        <v>32</v>
      </c>
      <c r="P9" s="11" t="s">
        <v>33</v>
      </c>
      <c r="Q9" s="11" t="s">
        <v>91</v>
      </c>
      <c r="R9" s="25">
        <v>13708766898</v>
      </c>
      <c r="S9" s="10" t="s">
        <v>92</v>
      </c>
      <c r="T9" s="25">
        <v>13759596400</v>
      </c>
      <c r="U9" s="16" t="s">
        <v>93</v>
      </c>
    </row>
    <row r="10" spans="1:21" s="27" customFormat="1" ht="36" x14ac:dyDescent="0.25">
      <c r="A10" s="11">
        <v>7</v>
      </c>
      <c r="B10" s="11" t="s">
        <v>94</v>
      </c>
      <c r="C10" s="15" t="s">
        <v>95</v>
      </c>
      <c r="D10" s="16" t="s">
        <v>96</v>
      </c>
      <c r="E10" s="16" t="s">
        <v>97</v>
      </c>
      <c r="F10" s="24" t="s">
        <v>98</v>
      </c>
      <c r="G10" s="24" t="s">
        <v>99</v>
      </c>
      <c r="H10" s="24" t="s">
        <v>100</v>
      </c>
      <c r="I10" s="26">
        <v>43643</v>
      </c>
      <c r="J10" s="20">
        <v>45480</v>
      </c>
      <c r="K10" s="21" t="s">
        <v>28</v>
      </c>
      <c r="L10" s="21" t="s">
        <v>101</v>
      </c>
      <c r="M10" s="11" t="s">
        <v>30</v>
      </c>
      <c r="N10" s="11" t="s">
        <v>69</v>
      </c>
      <c r="O10" s="11" t="s">
        <v>32</v>
      </c>
      <c r="P10" s="11" t="s">
        <v>33</v>
      </c>
      <c r="Q10" s="11" t="s">
        <v>91</v>
      </c>
      <c r="R10" s="25">
        <v>13708766898</v>
      </c>
      <c r="S10" s="10" t="s">
        <v>92</v>
      </c>
      <c r="T10" s="25">
        <v>13759596400</v>
      </c>
      <c r="U10" s="16" t="s">
        <v>102</v>
      </c>
    </row>
    <row r="11" spans="1:21" s="27" customFormat="1" ht="36" x14ac:dyDescent="0.25">
      <c r="A11" s="11">
        <v>8</v>
      </c>
      <c r="B11" s="11" t="s">
        <v>103</v>
      </c>
      <c r="C11" s="11" t="s">
        <v>104</v>
      </c>
      <c r="D11" s="16" t="s">
        <v>105</v>
      </c>
      <c r="E11" s="29" t="s">
        <v>106</v>
      </c>
      <c r="F11" s="24" t="s">
        <v>107</v>
      </c>
      <c r="G11" s="24" t="s">
        <v>108</v>
      </c>
      <c r="H11" s="24" t="s">
        <v>27</v>
      </c>
      <c r="I11" s="19">
        <v>43612</v>
      </c>
      <c r="J11" s="20">
        <v>45441</v>
      </c>
      <c r="K11" s="21" t="s">
        <v>28</v>
      </c>
      <c r="L11" s="10" t="s">
        <v>90</v>
      </c>
      <c r="M11" s="11" t="s">
        <v>30</v>
      </c>
      <c r="N11" s="11" t="s">
        <v>69</v>
      </c>
      <c r="O11" s="11" t="s">
        <v>32</v>
      </c>
      <c r="P11" s="11" t="s">
        <v>33</v>
      </c>
      <c r="Q11" s="11" t="s">
        <v>109</v>
      </c>
      <c r="R11" s="25">
        <v>13987649937</v>
      </c>
      <c r="S11" s="10" t="s">
        <v>110</v>
      </c>
      <c r="T11" s="25">
        <v>13987649937</v>
      </c>
      <c r="U11" s="16" t="s">
        <v>111</v>
      </c>
    </row>
    <row r="12" spans="1:21" s="27" customFormat="1" ht="36" x14ac:dyDescent="0.25">
      <c r="A12" s="11">
        <v>9</v>
      </c>
      <c r="B12" s="11" t="s">
        <v>112</v>
      </c>
      <c r="C12" s="11" t="s">
        <v>113</v>
      </c>
      <c r="D12" s="29" t="s">
        <v>114</v>
      </c>
      <c r="E12" s="29" t="s">
        <v>115</v>
      </c>
      <c r="F12" s="24" t="s">
        <v>116</v>
      </c>
      <c r="G12" s="24" t="s">
        <v>117</v>
      </c>
      <c r="H12" s="24" t="s">
        <v>118</v>
      </c>
      <c r="I12" s="26">
        <v>43237</v>
      </c>
      <c r="J12" s="20">
        <v>45062</v>
      </c>
      <c r="K12" s="21" t="s">
        <v>28</v>
      </c>
      <c r="L12" s="10" t="s">
        <v>29</v>
      </c>
      <c r="M12" s="11" t="s">
        <v>30</v>
      </c>
      <c r="N12" s="11" t="s">
        <v>31</v>
      </c>
      <c r="O12" s="11" t="s">
        <v>32</v>
      </c>
      <c r="P12" s="11" t="s">
        <v>33</v>
      </c>
      <c r="Q12" s="11" t="s">
        <v>109</v>
      </c>
      <c r="R12" s="25">
        <v>13987649937</v>
      </c>
      <c r="S12" s="10" t="s">
        <v>110</v>
      </c>
      <c r="T12" s="25">
        <v>13987649937</v>
      </c>
      <c r="U12" s="16" t="s">
        <v>119</v>
      </c>
    </row>
    <row r="13" spans="1:21" s="27" customFormat="1" ht="48" x14ac:dyDescent="0.25">
      <c r="A13" s="11">
        <v>10</v>
      </c>
      <c r="B13" s="11" t="s">
        <v>120</v>
      </c>
      <c r="C13" s="11" t="s">
        <v>121</v>
      </c>
      <c r="D13" s="29" t="s">
        <v>122</v>
      </c>
      <c r="E13" s="29" t="s">
        <v>123</v>
      </c>
      <c r="F13" s="28" t="s">
        <v>124</v>
      </c>
      <c r="G13" s="24" t="s">
        <v>125</v>
      </c>
      <c r="H13" s="24" t="s">
        <v>126</v>
      </c>
      <c r="I13" s="19">
        <v>43448</v>
      </c>
      <c r="J13" s="20">
        <v>45273</v>
      </c>
      <c r="K13" s="21" t="s">
        <v>28</v>
      </c>
      <c r="L13" s="10" t="s">
        <v>90</v>
      </c>
      <c r="M13" s="11" t="s">
        <v>30</v>
      </c>
      <c r="N13" s="11" t="s">
        <v>69</v>
      </c>
      <c r="O13" s="11" t="s">
        <v>32</v>
      </c>
      <c r="P13" s="11" t="s">
        <v>33</v>
      </c>
      <c r="Q13" s="11" t="s">
        <v>109</v>
      </c>
      <c r="R13" s="25">
        <v>13987649937</v>
      </c>
      <c r="S13" s="10" t="s">
        <v>110</v>
      </c>
      <c r="T13" s="25">
        <v>13987649937</v>
      </c>
      <c r="U13" s="16" t="s">
        <v>111</v>
      </c>
    </row>
    <row r="14" spans="1:21" s="30" customFormat="1" ht="36" x14ac:dyDescent="0.25">
      <c r="A14" s="11">
        <v>11</v>
      </c>
      <c r="B14" s="11" t="s">
        <v>127</v>
      </c>
      <c r="C14" s="15" t="s">
        <v>128</v>
      </c>
      <c r="D14" s="16" t="s">
        <v>129</v>
      </c>
      <c r="E14" s="16" t="s">
        <v>130</v>
      </c>
      <c r="F14" s="24" t="str">
        <f>[1]Sheet1!$F$4</f>
        <v>153000000082</v>
      </c>
      <c r="G14" s="24" t="str">
        <f>[1]Sheet1!$E$4</f>
        <v>43120661753011211A5271</v>
      </c>
      <c r="H14" s="24" t="s">
        <v>54</v>
      </c>
      <c r="I14" s="19">
        <v>43612</v>
      </c>
      <c r="J14" s="20">
        <v>45016</v>
      </c>
      <c r="K14" s="10" t="s">
        <v>55</v>
      </c>
      <c r="L14" s="10" t="s">
        <v>131</v>
      </c>
      <c r="M14" s="11" t="s">
        <v>132</v>
      </c>
      <c r="N14" s="11" t="s">
        <v>133</v>
      </c>
      <c r="O14" s="11" t="s">
        <v>58</v>
      </c>
      <c r="P14" s="11" t="s">
        <v>58</v>
      </c>
      <c r="Q14" s="11" t="s">
        <v>134</v>
      </c>
      <c r="R14" s="25">
        <v>13908877353</v>
      </c>
      <c r="S14" s="10" t="s">
        <v>135</v>
      </c>
      <c r="T14" s="25">
        <v>13888381441</v>
      </c>
      <c r="U14" s="16" t="s">
        <v>136</v>
      </c>
    </row>
    <row r="15" spans="1:21" s="30" customFormat="1" ht="36" x14ac:dyDescent="0.25">
      <c r="A15" s="11">
        <v>12</v>
      </c>
      <c r="B15" s="11" t="s">
        <v>137</v>
      </c>
      <c r="C15" s="11" t="s">
        <v>138</v>
      </c>
      <c r="D15" s="16" t="s">
        <v>139</v>
      </c>
      <c r="E15" s="16" t="s">
        <v>140</v>
      </c>
      <c r="F15" s="24" t="s">
        <v>141</v>
      </c>
      <c r="G15" s="24" t="s">
        <v>142</v>
      </c>
      <c r="H15" s="24" t="s">
        <v>143</v>
      </c>
      <c r="I15" s="19">
        <v>43612</v>
      </c>
      <c r="J15" s="20">
        <v>44255</v>
      </c>
      <c r="K15" s="21" t="s">
        <v>28</v>
      </c>
      <c r="L15" s="10" t="s">
        <v>144</v>
      </c>
      <c r="M15" s="11" t="s">
        <v>30</v>
      </c>
      <c r="N15" s="11" t="s">
        <v>69</v>
      </c>
      <c r="O15" s="11" t="s">
        <v>32</v>
      </c>
      <c r="P15" s="11" t="s">
        <v>33</v>
      </c>
      <c r="Q15" s="11" t="s">
        <v>145</v>
      </c>
      <c r="R15" s="25"/>
      <c r="S15" s="10" t="s">
        <v>146</v>
      </c>
      <c r="T15" s="25">
        <v>18088301063</v>
      </c>
      <c r="U15" s="16" t="s">
        <v>147</v>
      </c>
    </row>
    <row r="16" spans="1:21" s="30" customFormat="1" ht="36" x14ac:dyDescent="0.25">
      <c r="A16" s="11">
        <v>13</v>
      </c>
      <c r="B16" s="11" t="s">
        <v>148</v>
      </c>
      <c r="C16" s="15" t="s">
        <v>149</v>
      </c>
      <c r="D16" s="16" t="s">
        <v>150</v>
      </c>
      <c r="E16" s="16" t="s">
        <v>151</v>
      </c>
      <c r="F16" s="28" t="s">
        <v>152</v>
      </c>
      <c r="G16" s="28" t="s">
        <v>153</v>
      </c>
      <c r="H16" s="24" t="s">
        <v>100</v>
      </c>
      <c r="I16" s="19">
        <v>43643</v>
      </c>
      <c r="J16" s="20">
        <v>45450</v>
      </c>
      <c r="K16" s="21" t="s">
        <v>28</v>
      </c>
      <c r="L16" s="10" t="s">
        <v>154</v>
      </c>
      <c r="M16" s="11" t="s">
        <v>132</v>
      </c>
      <c r="N16" s="11" t="s">
        <v>31</v>
      </c>
      <c r="O16" s="11" t="s">
        <v>155</v>
      </c>
      <c r="P16" s="11" t="s">
        <v>33</v>
      </c>
      <c r="Q16" s="11" t="s">
        <v>156</v>
      </c>
      <c r="R16" s="25">
        <v>13987120618</v>
      </c>
      <c r="S16" s="10" t="s">
        <v>157</v>
      </c>
      <c r="T16" s="25">
        <v>13708494882</v>
      </c>
      <c r="U16" s="16" t="s">
        <v>111</v>
      </c>
    </row>
    <row r="17" spans="1:21" s="30" customFormat="1" ht="36" x14ac:dyDescent="0.25">
      <c r="A17" s="11">
        <v>14</v>
      </c>
      <c r="B17" s="11" t="s">
        <v>158</v>
      </c>
      <c r="C17" s="15" t="s">
        <v>159</v>
      </c>
      <c r="D17" s="16" t="s">
        <v>160</v>
      </c>
      <c r="E17" s="16" t="s">
        <v>161</v>
      </c>
      <c r="F17" s="24" t="s">
        <v>162</v>
      </c>
      <c r="G17" s="24" t="s">
        <v>163</v>
      </c>
      <c r="H17" s="24" t="s">
        <v>164</v>
      </c>
      <c r="I17" s="19">
        <v>43280</v>
      </c>
      <c r="J17" s="20">
        <v>43830</v>
      </c>
      <c r="K17" s="21" t="s">
        <v>28</v>
      </c>
      <c r="L17" s="11" t="s">
        <v>44</v>
      </c>
      <c r="M17" s="11" t="s">
        <v>165</v>
      </c>
      <c r="N17" s="11" t="s">
        <v>31</v>
      </c>
      <c r="O17" s="11" t="s">
        <v>32</v>
      </c>
      <c r="P17" s="11" t="s">
        <v>33</v>
      </c>
      <c r="Q17" s="11" t="s">
        <v>166</v>
      </c>
      <c r="R17" s="25">
        <v>15288559048</v>
      </c>
      <c r="S17" s="10" t="s">
        <v>167</v>
      </c>
      <c r="T17" s="25">
        <v>15288559048</v>
      </c>
      <c r="U17" s="16" t="s">
        <v>47</v>
      </c>
    </row>
    <row r="18" spans="1:21" s="30" customFormat="1" ht="36" x14ac:dyDescent="0.25">
      <c r="A18" s="11">
        <v>15</v>
      </c>
      <c r="B18" s="11" t="s">
        <v>168</v>
      </c>
      <c r="C18" s="15" t="s">
        <v>169</v>
      </c>
      <c r="D18" s="16" t="s">
        <v>170</v>
      </c>
      <c r="E18" s="16" t="s">
        <v>171</v>
      </c>
      <c r="F18" s="24" t="s">
        <v>172</v>
      </c>
      <c r="G18" s="24" t="s">
        <v>173</v>
      </c>
      <c r="H18" s="24" t="s">
        <v>54</v>
      </c>
      <c r="I18" s="26">
        <v>43178</v>
      </c>
      <c r="J18" s="20">
        <v>45005</v>
      </c>
      <c r="K18" s="10" t="s">
        <v>55</v>
      </c>
      <c r="L18" s="10" t="s">
        <v>56</v>
      </c>
      <c r="M18" s="11" t="s">
        <v>174</v>
      </c>
      <c r="N18" s="11" t="s">
        <v>69</v>
      </c>
      <c r="O18" s="11" t="s">
        <v>58</v>
      </c>
      <c r="P18" s="11" t="s">
        <v>58</v>
      </c>
      <c r="Q18" s="11" t="s">
        <v>175</v>
      </c>
      <c r="R18" s="25">
        <v>15908854484</v>
      </c>
      <c r="S18" s="10" t="s">
        <v>176</v>
      </c>
      <c r="T18" s="25">
        <v>13888294484</v>
      </c>
      <c r="U18" s="16" t="s">
        <v>147</v>
      </c>
    </row>
    <row r="19" spans="1:21" s="30" customFormat="1" ht="36" x14ac:dyDescent="0.25">
      <c r="A19" s="11">
        <v>16</v>
      </c>
      <c r="B19" s="11" t="s">
        <v>177</v>
      </c>
      <c r="C19" s="11" t="s">
        <v>178</v>
      </c>
      <c r="D19" s="16" t="s">
        <v>179</v>
      </c>
      <c r="E19" s="16" t="s">
        <v>180</v>
      </c>
      <c r="F19" s="24" t="s">
        <v>181</v>
      </c>
      <c r="G19" s="24" t="s">
        <v>182</v>
      </c>
      <c r="H19" s="24" t="s">
        <v>27</v>
      </c>
      <c r="I19" s="26">
        <v>43524</v>
      </c>
      <c r="J19" s="20">
        <v>44285</v>
      </c>
      <c r="K19" s="21" t="s">
        <v>28</v>
      </c>
      <c r="L19" s="11" t="s">
        <v>183</v>
      </c>
      <c r="M19" s="11" t="s">
        <v>30</v>
      </c>
      <c r="N19" s="11" t="s">
        <v>31</v>
      </c>
      <c r="O19" s="11" t="s">
        <v>32</v>
      </c>
      <c r="P19" s="11" t="s">
        <v>33</v>
      </c>
      <c r="Q19" s="11" t="s">
        <v>184</v>
      </c>
      <c r="R19" s="25">
        <v>13759407157</v>
      </c>
      <c r="S19" s="10" t="s">
        <v>185</v>
      </c>
      <c r="T19" s="25">
        <v>13759407157</v>
      </c>
      <c r="U19" s="16" t="s">
        <v>186</v>
      </c>
    </row>
    <row r="20" spans="1:21" s="30" customFormat="1" ht="36" x14ac:dyDescent="0.25">
      <c r="A20" s="11">
        <v>17</v>
      </c>
      <c r="B20" s="11" t="s">
        <v>187</v>
      </c>
      <c r="C20" s="31" t="s">
        <v>188</v>
      </c>
      <c r="D20" s="16" t="s">
        <v>189</v>
      </c>
      <c r="E20" s="16" t="s">
        <v>190</v>
      </c>
      <c r="F20" s="24" t="s">
        <v>191</v>
      </c>
      <c r="G20" s="24" t="s">
        <v>192</v>
      </c>
      <c r="H20" s="24" t="s">
        <v>193</v>
      </c>
      <c r="I20" s="26">
        <v>43446</v>
      </c>
      <c r="J20" s="20">
        <v>45620</v>
      </c>
      <c r="K20" s="21" t="s">
        <v>194</v>
      </c>
      <c r="L20" s="10" t="s">
        <v>195</v>
      </c>
      <c r="M20" s="11" t="s">
        <v>132</v>
      </c>
      <c r="N20" s="11" t="s">
        <v>31</v>
      </c>
      <c r="O20" s="11" t="s">
        <v>58</v>
      </c>
      <c r="P20" s="11" t="s">
        <v>58</v>
      </c>
      <c r="Q20" s="11" t="s">
        <v>196</v>
      </c>
      <c r="R20" s="25">
        <v>13888284908</v>
      </c>
      <c r="S20" s="10" t="s">
        <v>197</v>
      </c>
      <c r="T20" s="25">
        <v>15808852212</v>
      </c>
      <c r="U20" s="16" t="s">
        <v>290</v>
      </c>
    </row>
    <row r="21" spans="1:21" s="30" customFormat="1" ht="36" x14ac:dyDescent="0.25">
      <c r="A21" s="11">
        <v>18</v>
      </c>
      <c r="B21" s="11" t="s">
        <v>198</v>
      </c>
      <c r="C21" s="7" t="s">
        <v>199</v>
      </c>
      <c r="D21" s="16" t="s">
        <v>200</v>
      </c>
      <c r="E21" s="10" t="s">
        <v>201</v>
      </c>
      <c r="F21" s="24" t="s">
        <v>202</v>
      </c>
      <c r="G21" s="24" t="s">
        <v>203</v>
      </c>
      <c r="H21" s="24" t="s">
        <v>54</v>
      </c>
      <c r="I21" s="26">
        <v>42423</v>
      </c>
      <c r="J21" s="20">
        <v>45291</v>
      </c>
      <c r="K21" s="10" t="s">
        <v>55</v>
      </c>
      <c r="L21" s="10" t="s">
        <v>204</v>
      </c>
      <c r="M21" s="11" t="s">
        <v>30</v>
      </c>
      <c r="N21" s="11" t="s">
        <v>31</v>
      </c>
      <c r="O21" s="11" t="s">
        <v>58</v>
      </c>
      <c r="P21" s="11" t="s">
        <v>58</v>
      </c>
      <c r="Q21" s="11" t="s">
        <v>205</v>
      </c>
      <c r="R21" s="25">
        <v>13888632860</v>
      </c>
      <c r="S21" s="10" t="s">
        <v>206</v>
      </c>
      <c r="T21" s="25">
        <v>13708764595</v>
      </c>
      <c r="U21" s="10" t="s">
        <v>207</v>
      </c>
    </row>
    <row r="22" spans="1:21" s="30" customFormat="1" ht="36" x14ac:dyDescent="0.25">
      <c r="A22" s="11">
        <v>19</v>
      </c>
      <c r="B22" s="11" t="s">
        <v>208</v>
      </c>
      <c r="C22" s="7" t="s">
        <v>209</v>
      </c>
      <c r="D22" s="16" t="s">
        <v>210</v>
      </c>
      <c r="E22" s="10" t="s">
        <v>211</v>
      </c>
      <c r="F22" s="25" t="s">
        <v>212</v>
      </c>
      <c r="G22" s="24" t="str">
        <f>[1]Sheet1!$E$43</f>
        <v>43120780453011211A7101</v>
      </c>
      <c r="H22" s="24" t="s">
        <v>54</v>
      </c>
      <c r="I22" s="19">
        <v>43493</v>
      </c>
      <c r="J22" s="20">
        <v>44621</v>
      </c>
      <c r="K22" s="21" t="s">
        <v>55</v>
      </c>
      <c r="L22" s="21" t="s">
        <v>213</v>
      </c>
      <c r="M22" s="11" t="s">
        <v>165</v>
      </c>
      <c r="N22" s="11" t="s">
        <v>31</v>
      </c>
      <c r="O22" s="11" t="s">
        <v>155</v>
      </c>
      <c r="P22" s="11" t="s">
        <v>33</v>
      </c>
      <c r="Q22" s="11" t="s">
        <v>214</v>
      </c>
      <c r="R22" s="25">
        <v>13108898150</v>
      </c>
      <c r="S22" s="10" t="s">
        <v>215</v>
      </c>
      <c r="T22" s="25">
        <v>18669216147</v>
      </c>
      <c r="U22" s="16" t="s">
        <v>216</v>
      </c>
    </row>
    <row r="23" spans="1:21" s="30" customFormat="1" ht="36" x14ac:dyDescent="0.25">
      <c r="A23" s="11">
        <v>20</v>
      </c>
      <c r="B23" s="11" t="s">
        <v>217</v>
      </c>
      <c r="C23" s="7" t="s">
        <v>218</v>
      </c>
      <c r="D23" s="16" t="s">
        <v>219</v>
      </c>
      <c r="E23" s="10" t="s">
        <v>220</v>
      </c>
      <c r="F23" s="32" t="s">
        <v>221</v>
      </c>
      <c r="G23" s="28" t="s">
        <v>222</v>
      </c>
      <c r="H23" s="24" t="s">
        <v>223</v>
      </c>
      <c r="I23" s="19">
        <v>43719</v>
      </c>
      <c r="J23" s="20">
        <v>43830</v>
      </c>
      <c r="K23" s="21" t="s">
        <v>28</v>
      </c>
      <c r="L23" s="10" t="s">
        <v>44</v>
      </c>
      <c r="M23" s="11" t="s">
        <v>165</v>
      </c>
      <c r="N23" s="11" t="s">
        <v>31</v>
      </c>
      <c r="O23" s="11" t="s">
        <v>155</v>
      </c>
      <c r="P23" s="11" t="s">
        <v>33</v>
      </c>
      <c r="Q23" s="11" t="s">
        <v>224</v>
      </c>
      <c r="R23" s="25">
        <v>13518763668</v>
      </c>
      <c r="S23" s="10" t="s">
        <v>225</v>
      </c>
      <c r="T23" s="25">
        <v>15912480172</v>
      </c>
      <c r="U23" s="16" t="s">
        <v>226</v>
      </c>
    </row>
    <row r="24" spans="1:21" s="30" customFormat="1" ht="36" x14ac:dyDescent="0.25">
      <c r="A24" s="11">
        <v>21</v>
      </c>
      <c r="B24" s="11" t="s">
        <v>227</v>
      </c>
      <c r="C24" s="12" t="s">
        <v>228</v>
      </c>
      <c r="D24" s="16" t="s">
        <v>229</v>
      </c>
      <c r="E24" s="16" t="s">
        <v>230</v>
      </c>
      <c r="F24" s="24" t="s">
        <v>231</v>
      </c>
      <c r="G24" s="24" t="s">
        <v>232</v>
      </c>
      <c r="H24" s="24" t="s">
        <v>233</v>
      </c>
      <c r="I24" s="26">
        <v>43203</v>
      </c>
      <c r="J24" s="20">
        <v>44762</v>
      </c>
      <c r="K24" s="21" t="s">
        <v>55</v>
      </c>
      <c r="L24" s="33" t="s">
        <v>204</v>
      </c>
      <c r="M24" s="8" t="s">
        <v>174</v>
      </c>
      <c r="N24" s="8" t="s">
        <v>69</v>
      </c>
      <c r="O24" s="11" t="s">
        <v>32</v>
      </c>
      <c r="P24" s="34" t="s">
        <v>33</v>
      </c>
      <c r="Q24" s="35" t="s">
        <v>234</v>
      </c>
      <c r="R24" s="12">
        <v>15284419081</v>
      </c>
      <c r="S24" s="33" t="s">
        <v>235</v>
      </c>
      <c r="T24" s="12">
        <v>15284419081</v>
      </c>
      <c r="U24" s="16" t="s">
        <v>236</v>
      </c>
    </row>
    <row r="25" spans="1:21" s="30" customFormat="1" ht="36" x14ac:dyDescent="0.25">
      <c r="A25" s="11">
        <v>22</v>
      </c>
      <c r="B25" s="11" t="s">
        <v>237</v>
      </c>
      <c r="C25" s="7" t="s">
        <v>238</v>
      </c>
      <c r="D25" s="16" t="s">
        <v>239</v>
      </c>
      <c r="E25" s="36" t="s">
        <v>240</v>
      </c>
      <c r="F25" s="24" t="s">
        <v>241</v>
      </c>
      <c r="G25" s="24" t="s">
        <v>242</v>
      </c>
      <c r="H25" s="24" t="s">
        <v>243</v>
      </c>
      <c r="I25" s="9">
        <v>42016</v>
      </c>
      <c r="J25" s="37">
        <v>43830</v>
      </c>
      <c r="K25" s="21" t="s">
        <v>28</v>
      </c>
      <c r="L25" s="21" t="s">
        <v>90</v>
      </c>
      <c r="M25" s="8" t="s">
        <v>174</v>
      </c>
      <c r="N25" s="8" t="s">
        <v>69</v>
      </c>
      <c r="O25" s="8" t="s">
        <v>32</v>
      </c>
      <c r="P25" s="8" t="s">
        <v>33</v>
      </c>
      <c r="Q25" s="8" t="s">
        <v>244</v>
      </c>
      <c r="R25" s="7">
        <v>13354951579</v>
      </c>
      <c r="S25" s="33" t="s">
        <v>245</v>
      </c>
      <c r="T25" s="7">
        <v>13354951579</v>
      </c>
      <c r="U25" s="33" t="s">
        <v>119</v>
      </c>
    </row>
    <row r="26" spans="1:21" s="30" customFormat="1" ht="36" x14ac:dyDescent="0.25">
      <c r="A26" s="11">
        <v>23</v>
      </c>
      <c r="B26" s="11" t="s">
        <v>246</v>
      </c>
      <c r="C26" s="7" t="s">
        <v>247</v>
      </c>
      <c r="D26" s="16" t="s">
        <v>248</v>
      </c>
      <c r="E26" s="21" t="s">
        <v>28</v>
      </c>
      <c r="F26" s="24" t="s">
        <v>249</v>
      </c>
      <c r="G26" s="24" t="s">
        <v>250</v>
      </c>
      <c r="H26" s="24" t="s">
        <v>251</v>
      </c>
      <c r="I26" s="9">
        <v>42017</v>
      </c>
      <c r="J26" s="38">
        <v>44322</v>
      </c>
      <c r="K26" s="21" t="s">
        <v>28</v>
      </c>
      <c r="L26" s="21" t="s">
        <v>90</v>
      </c>
      <c r="M26" s="8" t="s">
        <v>174</v>
      </c>
      <c r="N26" s="8" t="s">
        <v>69</v>
      </c>
      <c r="O26" s="8" t="s">
        <v>32</v>
      </c>
      <c r="P26" s="8" t="s">
        <v>33</v>
      </c>
      <c r="Q26" s="8" t="s">
        <v>244</v>
      </c>
      <c r="R26" s="18">
        <v>13354951579</v>
      </c>
      <c r="S26" s="8" t="s">
        <v>252</v>
      </c>
      <c r="T26" s="18">
        <v>13354951579</v>
      </c>
      <c r="U26" s="33" t="s">
        <v>119</v>
      </c>
    </row>
    <row r="27" spans="1:21" s="30" customFormat="1" ht="36" x14ac:dyDescent="0.25">
      <c r="A27" s="11">
        <v>24</v>
      </c>
      <c r="B27" s="11" t="s">
        <v>253</v>
      </c>
      <c r="C27" s="7" t="s">
        <v>254</v>
      </c>
      <c r="D27" s="39" t="s">
        <v>255</v>
      </c>
      <c r="E27" s="36" t="s">
        <v>256</v>
      </c>
      <c r="F27" s="24" t="s">
        <v>257</v>
      </c>
      <c r="G27" s="24" t="s">
        <v>258</v>
      </c>
      <c r="H27" s="24" t="s">
        <v>251</v>
      </c>
      <c r="I27" s="9">
        <v>42759</v>
      </c>
      <c r="J27" s="40">
        <v>44158</v>
      </c>
      <c r="K27" s="21" t="s">
        <v>28</v>
      </c>
      <c r="L27" s="21" t="s">
        <v>90</v>
      </c>
      <c r="M27" s="8" t="s">
        <v>174</v>
      </c>
      <c r="N27" s="8" t="s">
        <v>69</v>
      </c>
      <c r="O27" s="8" t="s">
        <v>32</v>
      </c>
      <c r="P27" s="8" t="s">
        <v>33</v>
      </c>
      <c r="Q27" s="8" t="s">
        <v>244</v>
      </c>
      <c r="R27" s="18">
        <v>13354951579</v>
      </c>
      <c r="S27" s="8" t="s">
        <v>259</v>
      </c>
      <c r="T27" s="18">
        <v>13354951579</v>
      </c>
      <c r="U27" s="33" t="s">
        <v>119</v>
      </c>
    </row>
    <row r="28" spans="1:21" s="30" customFormat="1" ht="36" x14ac:dyDescent="0.25">
      <c r="A28" s="11">
        <v>25</v>
      </c>
      <c r="B28" s="11" t="s">
        <v>260</v>
      </c>
      <c r="C28" s="7" t="s">
        <v>261</v>
      </c>
      <c r="D28" s="39" t="s">
        <v>262</v>
      </c>
      <c r="E28" s="36" t="s">
        <v>263</v>
      </c>
      <c r="F28" s="24" t="s">
        <v>264</v>
      </c>
      <c r="G28" s="24" t="s">
        <v>265</v>
      </c>
      <c r="H28" s="24" t="s">
        <v>266</v>
      </c>
      <c r="I28" s="26">
        <v>42461</v>
      </c>
      <c r="J28" s="40">
        <v>44286</v>
      </c>
      <c r="K28" s="21" t="s">
        <v>28</v>
      </c>
      <c r="L28" s="21" t="s">
        <v>90</v>
      </c>
      <c r="M28" s="8" t="s">
        <v>174</v>
      </c>
      <c r="N28" s="8" t="s">
        <v>69</v>
      </c>
      <c r="O28" s="8" t="s">
        <v>155</v>
      </c>
      <c r="P28" s="8" t="s">
        <v>33</v>
      </c>
      <c r="Q28" s="8" t="s">
        <v>267</v>
      </c>
      <c r="R28" s="18">
        <v>18082900717</v>
      </c>
      <c r="S28" s="8" t="s">
        <v>268</v>
      </c>
      <c r="T28" s="18">
        <v>18082900717</v>
      </c>
      <c r="U28" s="33" t="s">
        <v>269</v>
      </c>
    </row>
    <row r="29" spans="1:21" s="41" customFormat="1" ht="36" x14ac:dyDescent="0.25">
      <c r="A29" s="11">
        <v>26</v>
      </c>
      <c r="B29" s="11" t="s">
        <v>270</v>
      </c>
      <c r="C29" s="7" t="s">
        <v>271</v>
      </c>
      <c r="D29" s="39" t="s">
        <v>272</v>
      </c>
      <c r="E29" s="36" t="s">
        <v>273</v>
      </c>
      <c r="F29" s="17" t="s">
        <v>274</v>
      </c>
      <c r="G29" s="24" t="s">
        <v>275</v>
      </c>
      <c r="H29" s="39" t="s">
        <v>54</v>
      </c>
      <c r="I29" s="26">
        <v>43144</v>
      </c>
      <c r="J29" s="37">
        <v>46165</v>
      </c>
      <c r="K29" s="21" t="s">
        <v>55</v>
      </c>
      <c r="L29" s="21" t="s">
        <v>204</v>
      </c>
      <c r="M29" s="8" t="s">
        <v>276</v>
      </c>
      <c r="N29" s="8" t="s">
        <v>31</v>
      </c>
      <c r="O29" s="8" t="s">
        <v>58</v>
      </c>
      <c r="P29" s="8" t="s">
        <v>33</v>
      </c>
      <c r="Q29" s="8" t="s">
        <v>277</v>
      </c>
      <c r="R29" s="17" t="s">
        <v>277</v>
      </c>
      <c r="S29" s="36"/>
      <c r="T29" s="7">
        <v>13888257630</v>
      </c>
      <c r="U29" s="39" t="s">
        <v>278</v>
      </c>
    </row>
    <row r="30" spans="1:21" s="30" customFormat="1" ht="36" x14ac:dyDescent="0.25">
      <c r="A30" s="11">
        <v>27</v>
      </c>
      <c r="B30" s="11" t="s">
        <v>279</v>
      </c>
      <c r="C30" s="7" t="s">
        <v>280</v>
      </c>
      <c r="D30" s="39" t="s">
        <v>281</v>
      </c>
      <c r="E30" s="36" t="s">
        <v>282</v>
      </c>
      <c r="F30" s="24" t="s">
        <v>283</v>
      </c>
      <c r="G30" s="24" t="s">
        <v>284</v>
      </c>
      <c r="H30" s="24" t="s">
        <v>285</v>
      </c>
      <c r="I30" s="26">
        <v>42825</v>
      </c>
      <c r="J30" s="40">
        <v>48303</v>
      </c>
      <c r="K30" s="21" t="s">
        <v>55</v>
      </c>
      <c r="L30" s="21" t="s">
        <v>56</v>
      </c>
      <c r="M30" s="8" t="s">
        <v>174</v>
      </c>
      <c r="N30" s="8" t="s">
        <v>69</v>
      </c>
      <c r="O30" s="8" t="s">
        <v>286</v>
      </c>
      <c r="P30" s="8" t="s">
        <v>58</v>
      </c>
      <c r="Q30" s="8" t="s">
        <v>287</v>
      </c>
      <c r="R30" s="7">
        <v>13987648311</v>
      </c>
      <c r="S30" s="36" t="s">
        <v>288</v>
      </c>
      <c r="T30" s="7">
        <v>13987648311</v>
      </c>
      <c r="U30" s="39" t="s">
        <v>289</v>
      </c>
    </row>
  </sheetData>
  <mergeCells count="2">
    <mergeCell ref="A1:C1"/>
    <mergeCell ref="A2:U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2020-01-10T00:37:14Z</dcterms:modified>
</cp:coreProperties>
</file>